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uwci-my.sharepoint.com/personal/twolf_unitedwaydm_org/Documents/Investments/FY23/"/>
    </mc:Choice>
  </mc:AlternateContent>
  <xr:revisionPtr revIDLastSave="0" documentId="8_{210B5EA4-9D42-464A-B8DD-AE452199AFB5}"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Sheet1!$A$1:$E$184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5" i="1" l="1"/>
  <c r="C184" i="1"/>
  <c r="C183" i="1"/>
  <c r="C182" i="1"/>
  <c r="C181" i="1"/>
  <c r="C180" i="1"/>
  <c r="B152" i="1" l="1"/>
  <c r="B74" i="1" l="1"/>
  <c r="B68" i="1"/>
  <c r="B62" i="1"/>
  <c r="B56" i="1"/>
  <c r="B45" i="1"/>
  <c r="B37" i="1"/>
  <c r="B30" i="1"/>
  <c r="B24" i="1"/>
  <c r="B15" i="1"/>
</calcChain>
</file>

<file path=xl/sharedStrings.xml><?xml version="1.0" encoding="utf-8"?>
<sst xmlns="http://schemas.openxmlformats.org/spreadsheetml/2006/main" count="177" uniqueCount="158">
  <si>
    <t>Note: The total count in each of the demographics reports must be the same. If the program does not collect certain demographic data on some or all clients, report them as unknown. Programs will not be able to submit the demographics if each report does not contain the same total count.</t>
  </si>
  <si>
    <t>AGE</t>
  </si>
  <si>
    <t xml:space="preserve">0-5 </t>
  </si>
  <si>
    <t>6-9</t>
  </si>
  <si>
    <t>10-12</t>
  </si>
  <si>
    <t>13-17</t>
  </si>
  <si>
    <t>18-24</t>
  </si>
  <si>
    <t>25-34</t>
  </si>
  <si>
    <t>35-44</t>
  </si>
  <si>
    <t>45-64</t>
  </si>
  <si>
    <t>65 &amp; older</t>
  </si>
  <si>
    <t>Total:</t>
  </si>
  <si>
    <t>HIGHEST EDUCATION LEVEL COMPLETED</t>
  </si>
  <si>
    <t>Less than High School</t>
  </si>
  <si>
    <t>Some College</t>
  </si>
  <si>
    <t>Associate Degree</t>
  </si>
  <si>
    <t>Bachelor Degree or higher</t>
  </si>
  <si>
    <t>Unknown</t>
  </si>
  <si>
    <t>ETHNICITY</t>
  </si>
  <si>
    <t>GENDER</t>
  </si>
  <si>
    <t>Female</t>
  </si>
  <si>
    <t>Male</t>
  </si>
  <si>
    <t>Nonbinary</t>
  </si>
  <si>
    <t>HOUSEHOLD ANNUAL INCOME *see charts below</t>
  </si>
  <si>
    <t>Greater than 250%</t>
  </si>
  <si>
    <t>RACE</t>
  </si>
  <si>
    <t>Asian</t>
  </si>
  <si>
    <t>Other Race</t>
  </si>
  <si>
    <t>More than one Race</t>
  </si>
  <si>
    <t>CRIMINAL HISTORY</t>
  </si>
  <si>
    <t>Has a Criminal History</t>
  </si>
  <si>
    <t>Does Not Have a Criminal History</t>
  </si>
  <si>
    <t>REFUGEES SERVED</t>
  </si>
  <si>
    <t>Not a Refugee</t>
  </si>
  <si>
    <t>U.S. VETERANS SERVED</t>
  </si>
  <si>
    <t>U.S. Veteran</t>
  </si>
  <si>
    <t>Not A U.S. Veteran</t>
  </si>
  <si>
    <r>
      <t xml:space="preserve">ZIP CODE </t>
    </r>
    <r>
      <rPr>
        <sz val="11"/>
        <rFont val="Calibri"/>
        <family val="2"/>
        <scheme val="minor"/>
      </rPr>
      <t>(in numerical order)</t>
    </r>
  </si>
  <si>
    <t>50001 - Warren</t>
  </si>
  <si>
    <t>50003 - Dallas</t>
  </si>
  <si>
    <t>50007 - Polk</t>
  </si>
  <si>
    <t>50009 - Polk</t>
  </si>
  <si>
    <t>50021 - Polk</t>
  </si>
  <si>
    <t>50023 - Polk</t>
  </si>
  <si>
    <t>50032 - Polk</t>
  </si>
  <si>
    <t>50035 - Polk</t>
  </si>
  <si>
    <t>50038 - Dallas</t>
  </si>
  <si>
    <t>50039 - Dallas</t>
  </si>
  <si>
    <t>50047 - Warren</t>
  </si>
  <si>
    <t>50061 - Warren</t>
  </si>
  <si>
    <t>50063 - Dallas</t>
  </si>
  <si>
    <t>50066 - Dallas</t>
  </si>
  <si>
    <t>50069 - Dallas</t>
  </si>
  <si>
    <t>50070 - Dallas</t>
  </si>
  <si>
    <t>50072 - Dallas</t>
  </si>
  <si>
    <t>50073 - Polk</t>
  </si>
  <si>
    <t>50109 - Polk/Dallas</t>
  </si>
  <si>
    <t>50111 - Polk</t>
  </si>
  <si>
    <t>50118 - Warren</t>
  </si>
  <si>
    <t>50125 - Warren</t>
  </si>
  <si>
    <t>50131 - Polk</t>
  </si>
  <si>
    <t>50139 - Warren</t>
  </si>
  <si>
    <t>50145 - Warren</t>
  </si>
  <si>
    <t>50146 - Dallas</t>
  </si>
  <si>
    <t>50151 - Warren</t>
  </si>
  <si>
    <t>50160 - Warren</t>
  </si>
  <si>
    <t>50166 - Warren</t>
  </si>
  <si>
    <t>50167 - Dallas</t>
  </si>
  <si>
    <t>50169 - Polk</t>
  </si>
  <si>
    <t>50210 - Warren</t>
  </si>
  <si>
    <t>50211 - Warren</t>
  </si>
  <si>
    <t>50220 - Dallas</t>
  </si>
  <si>
    <t>50225 - Warren</t>
  </si>
  <si>
    <t>50226 - Polk</t>
  </si>
  <si>
    <t>50229 - Warren</t>
  </si>
  <si>
    <t>50233 - Dallas</t>
  </si>
  <si>
    <t>50237 - Polk</t>
  </si>
  <si>
    <t>50240 - Warren</t>
  </si>
  <si>
    <t>50241 - Warren</t>
  </si>
  <si>
    <t>50243 - Polk</t>
  </si>
  <si>
    <t>50261 - Dallas</t>
  </si>
  <si>
    <t>50263 - Dallas</t>
  </si>
  <si>
    <t>50265 - Polk/Dallas</t>
  </si>
  <si>
    <t>50266 - Polk/Dallas</t>
  </si>
  <si>
    <t>50276 - Dallas</t>
  </si>
  <si>
    <t>50277 - Dallas</t>
  </si>
  <si>
    <t>50309 - Polk</t>
  </si>
  <si>
    <t>50310 - Polk</t>
  </si>
  <si>
    <t>50311 - Polk</t>
  </si>
  <si>
    <t>50312 - Polk</t>
  </si>
  <si>
    <t>50313 - Polk</t>
  </si>
  <si>
    <t>50314 - Polk</t>
  </si>
  <si>
    <t>50315 - Polk</t>
  </si>
  <si>
    <t>50316 - Polk</t>
  </si>
  <si>
    <t>50317 - Polk</t>
  </si>
  <si>
    <t>50320 - Polk</t>
  </si>
  <si>
    <t>50321 - Polk</t>
  </si>
  <si>
    <t>50322 - Polk</t>
  </si>
  <si>
    <t>50323 - Polk</t>
  </si>
  <si>
    <t>50324 - Polk</t>
  </si>
  <si>
    <t>50325 - Polk</t>
  </si>
  <si>
    <t>50327 - Polk</t>
  </si>
  <si>
    <t>Polk Other</t>
  </si>
  <si>
    <t>Dallas Other</t>
  </si>
  <si>
    <t>Warren Other</t>
  </si>
  <si>
    <t>Boone County</t>
  </si>
  <si>
    <t>Jasper County</t>
  </si>
  <si>
    <t>Madison County</t>
  </si>
  <si>
    <t>Marion County</t>
  </si>
  <si>
    <t>Story County</t>
  </si>
  <si>
    <t>Other</t>
  </si>
  <si>
    <t>HOUSEHOLD ANNUAL INCOME</t>
  </si>
  <si>
    <t>Less than 100% of poverty</t>
  </si>
  <si>
    <t>Less than 185% of poverty (FRPL)</t>
  </si>
  <si>
    <t>Less than 250% of poverty</t>
  </si>
  <si>
    <t>Over 250% of poverty</t>
  </si>
  <si>
    <t>$13,591-$25,141</t>
  </si>
  <si>
    <t>$25,142-$33,974</t>
  </si>
  <si>
    <t>$33,975+</t>
  </si>
  <si>
    <t>$18,311-$33,874</t>
  </si>
  <si>
    <t>$33,875-$45,774</t>
  </si>
  <si>
    <t>$45,775+</t>
  </si>
  <si>
    <t>$23,031-$42,605</t>
  </si>
  <si>
    <t>$42,606-$57,574</t>
  </si>
  <si>
    <t>$27,751-$51,337</t>
  </si>
  <si>
    <t>$51,338-$69,374</t>
  </si>
  <si>
    <t>$32,471-$60,069</t>
  </si>
  <si>
    <t>$60,070-$81,174</t>
  </si>
  <si>
    <t>$81,175+</t>
  </si>
  <si>
    <t>$37,191-$68,801</t>
  </si>
  <si>
    <t>$68,802-$92,974</t>
  </si>
  <si>
    <t>$92,975+</t>
  </si>
  <si>
    <t>$41,911-$77,533</t>
  </si>
  <si>
    <t>$77,534-$104,774</t>
  </si>
  <si>
    <t>$46,631-$86,265</t>
  </si>
  <si>
    <t>$86,266-$116,574</t>
  </si>
  <si>
    <t>$116,575+</t>
  </si>
  <si>
    <t>Source: Federal Register by the U.S. Department of Health and Human Services under the authority of 42 U.S.C. 9902(2).”</t>
  </si>
  <si>
    <t>Extremely Low Income (Approx. 30% of Median)</t>
  </si>
  <si>
    <t>Very Low Income (Approx. 50% of Median)</t>
  </si>
  <si>
    <t>Low Income (Approx. 80% of Median)</t>
  </si>
  <si>
    <t xml:space="preserve">Average Income (Approx. 100% of Median) </t>
  </si>
  <si>
    <t>Source: https://www.huduser.gov/portal/datasets/il/il21/Section8-IncomeLimits-FY21.pdf</t>
  </si>
  <si>
    <t>Minimum Wage</t>
  </si>
  <si>
    <t>Full-time hours</t>
  </si>
  <si>
    <t>Native Hawaiian/Pacific Islander</t>
  </si>
  <si>
    <t>American Indian/Alaska Native</t>
  </si>
  <si>
    <t>Hispanic/Latino</t>
  </si>
  <si>
    <t>Non-Hispanic/Non-Latino</t>
  </si>
  <si>
    <t>High School Diploma/Equivalent</t>
  </si>
  <si>
    <t>Black</t>
  </si>
  <si>
    <t>White</t>
  </si>
  <si>
    <t>Less than 100%/extremely low-income</t>
  </si>
  <si>
    <t>Less than 185%/very low-income</t>
  </si>
  <si>
    <t>Less than 250%/low-income</t>
  </si>
  <si>
    <t xml:space="preserve">Refugee (Primary/Secondary) </t>
  </si>
  <si>
    <t>Household Size:</t>
  </si>
  <si>
    <t>Full-time earnings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</si>
</sst>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quot;$&quot;#,##0"/>
    <numFmt numFmtId="165" formatCode="_(&quot;$&quot;* #,##0_);_(&quot;$&quot;* \(#,##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color rgb="FFFFFFFF"/>
      <name val="Calibri"/>
      <family val="2"/>
      <scheme val="minor"/>
    </font>
    <font>
      <b/>
      <sz val="11"/>
      <color rgb="FF000000"/>
      <name val="Calibri"/>
      <family val="2"/>
      <scheme val="minor"/>
    </font>
    <font>
      <sz val="11"/>
      <color rgb="FF000000"/>
      <name val="Calibri"/>
      <family val="2"/>
      <scheme val="minor"/>
    </font>
    <font>
      <sz val="10"/>
      <color rgb="FF1B1B1B"/>
      <name val="Calibri"/>
      <family val="2"/>
      <scheme val="minor"/>
    </font>
    <font>
      <sz val="10"/>
      <color rgb="FF333333"/>
      <name val="Arial"/>
      <family val="2"/>
    </font>
    <font>
      <sz val="10"/>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rgb="FFF2DBDB"/>
        <bgColor indexed="64"/>
      </patternFill>
    </fill>
    <fill>
      <patternFill patternType="solid">
        <fgColor rgb="FFFDE9D9"/>
        <bgColor indexed="64"/>
      </patternFill>
    </fill>
    <fill>
      <patternFill patternType="solid">
        <fgColor rgb="FFE5DFEC"/>
        <bgColor indexed="64"/>
      </patternFill>
    </fill>
    <fill>
      <patternFill patternType="solid">
        <fgColor rgb="FFDAEEF3"/>
        <bgColor indexed="64"/>
      </patternFill>
    </fill>
    <fill>
      <patternFill patternType="solid">
        <fgColor theme="7" tint="0.79998168889431442"/>
        <bgColor indexed="64"/>
      </patternFill>
    </fill>
    <fill>
      <patternFill patternType="solid">
        <fgColor rgb="FFFFA3A3"/>
        <bgColor indexed="64"/>
      </patternFill>
    </fill>
    <fill>
      <patternFill patternType="solid">
        <fgColor theme="4" tint="0.79998168889431442"/>
        <bgColor indexed="64"/>
      </patternFill>
    </fill>
    <fill>
      <patternFill patternType="solid">
        <fgColor rgb="FFDEC8EE"/>
        <bgColor indexed="64"/>
      </patternFill>
    </fill>
    <fill>
      <patternFill patternType="solid">
        <fgColor rgb="FF7F7F7F"/>
        <bgColor indexed="64"/>
      </patternFill>
    </fill>
    <fill>
      <patternFill patternType="solid">
        <fgColor rgb="FFFFCCCC"/>
        <bgColor indexed="64"/>
      </patternFill>
    </fill>
    <fill>
      <patternFill patternType="solid">
        <fgColor theme="5" tint="0.79998168889431442"/>
        <bgColor indexed="64"/>
      </patternFill>
    </fill>
    <fill>
      <patternFill patternType="solid">
        <fgColor rgb="FFCCCCFF"/>
        <bgColor indexed="64"/>
      </patternFill>
    </fill>
    <fill>
      <patternFill patternType="solid">
        <fgColor rgb="FFFFCCCC"/>
        <bgColor rgb="FF000000"/>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44" fontId="0" fillId="0" borderId="11" xfId="1" applyFont="1" applyBorder="1"/>
    <xf numFmtId="0" fontId="2" fillId="2" borderId="11" xfId="0" applyFont="1" applyFill="1" applyBorder="1"/>
    <xf numFmtId="0" fontId="2" fillId="2" borderId="11" xfId="0" applyFont="1" applyFill="1" applyBorder="1" applyAlignment="1">
      <alignment wrapText="1"/>
    </xf>
    <xf numFmtId="0" fontId="3" fillId="0" borderId="0" xfId="0" applyFont="1"/>
    <xf numFmtId="0" fontId="3" fillId="0" borderId="5" xfId="0" applyFont="1" applyBorder="1" applyAlignment="1">
      <alignment vertical="center"/>
    </xf>
    <xf numFmtId="0" fontId="3" fillId="0" borderId="6" xfId="0" applyFont="1" applyBorder="1"/>
    <xf numFmtId="0" fontId="3" fillId="0" borderId="7" xfId="0" applyFont="1" applyBorder="1" applyAlignment="1">
      <alignment vertical="center"/>
    </xf>
    <xf numFmtId="0" fontId="3" fillId="0" borderId="8" xfId="0" applyFont="1" applyBorder="1"/>
    <xf numFmtId="0" fontId="4" fillId="0" borderId="1" xfId="0" applyFont="1" applyBorder="1" applyAlignment="1">
      <alignment horizontal="right"/>
    </xf>
    <xf numFmtId="0" fontId="3" fillId="0" borderId="2" xfId="0" applyFont="1" applyBorder="1"/>
    <xf numFmtId="0" fontId="0" fillId="3" borderId="11" xfId="0" applyFill="1" applyBorder="1" applyAlignment="1">
      <alignment vertical="center" wrapText="1"/>
    </xf>
    <xf numFmtId="0" fontId="3" fillId="0" borderId="11" xfId="0" applyFont="1" applyBorder="1"/>
    <xf numFmtId="0" fontId="0" fillId="4" borderId="11" xfId="0" applyFill="1" applyBorder="1" applyAlignment="1">
      <alignment vertical="center" wrapText="1"/>
    </xf>
    <xf numFmtId="0" fontId="0" fillId="5" borderId="11" xfId="0" applyFill="1" applyBorder="1" applyAlignment="1">
      <alignment vertical="center" wrapText="1"/>
    </xf>
    <xf numFmtId="0" fontId="0" fillId="6" borderId="11" xfId="0" applyFill="1" applyBorder="1" applyAlignment="1">
      <alignment vertical="center" wrapText="1"/>
    </xf>
    <xf numFmtId="0" fontId="0" fillId="0" borderId="11" xfId="0" applyBorder="1" applyAlignment="1">
      <alignment vertical="center" wrapText="1"/>
    </xf>
    <xf numFmtId="0" fontId="4" fillId="0" borderId="12" xfId="0" applyFont="1" applyBorder="1" applyAlignment="1">
      <alignment horizontal="right"/>
    </xf>
    <xf numFmtId="0" fontId="3" fillId="0" borderId="13" xfId="0" applyFont="1" applyBorder="1"/>
    <xf numFmtId="0" fontId="4" fillId="0" borderId="0" xfId="0" applyFont="1" applyAlignment="1">
      <alignment horizontal="right"/>
    </xf>
    <xf numFmtId="0" fontId="4" fillId="0" borderId="0" xfId="0" applyFont="1" applyAlignment="1">
      <alignment vertical="center"/>
    </xf>
    <xf numFmtId="0" fontId="0" fillId="7" borderId="14" xfId="0" applyFill="1" applyBorder="1" applyAlignment="1">
      <alignment wrapText="1"/>
    </xf>
    <xf numFmtId="0" fontId="0" fillId="0" borderId="15" xfId="0" applyBorder="1" applyAlignment="1">
      <alignment wrapText="1"/>
    </xf>
    <xf numFmtId="0" fontId="3" fillId="0" borderId="0" xfId="0" applyFont="1" applyAlignment="1">
      <alignment vertical="center"/>
    </xf>
    <xf numFmtId="0" fontId="0" fillId="8" borderId="14" xfId="0" applyFill="1" applyBorder="1" applyAlignment="1">
      <alignment wrapText="1"/>
    </xf>
    <xf numFmtId="0" fontId="0" fillId="9" borderId="14" xfId="0" applyFill="1" applyBorder="1" applyAlignment="1">
      <alignment wrapText="1"/>
    </xf>
    <xf numFmtId="0" fontId="0" fillId="10" borderId="14" xfId="0" applyFill="1" applyBorder="1" applyAlignment="1">
      <alignment wrapText="1"/>
    </xf>
    <xf numFmtId="0" fontId="0" fillId="0" borderId="14" xfId="0" applyBorder="1" applyAlignment="1">
      <alignment wrapText="1"/>
    </xf>
    <xf numFmtId="0" fontId="7" fillId="0" borderId="19" xfId="0" applyFont="1" applyBorder="1" applyAlignment="1">
      <alignment horizontal="right" vertical="center"/>
    </xf>
    <xf numFmtId="6" fontId="7" fillId="3" borderId="20" xfId="0" applyNumberFormat="1" applyFont="1" applyFill="1" applyBorder="1" applyAlignment="1">
      <alignment vertical="center"/>
    </xf>
    <xf numFmtId="6" fontId="7" fillId="4" borderId="20" xfId="0" applyNumberFormat="1" applyFont="1" applyFill="1" applyBorder="1" applyAlignment="1">
      <alignment vertical="center"/>
    </xf>
    <xf numFmtId="6" fontId="7" fillId="5" borderId="20" xfId="0" applyNumberFormat="1" applyFont="1" applyFill="1" applyBorder="1" applyAlignment="1">
      <alignment vertical="center"/>
    </xf>
    <xf numFmtId="6" fontId="7" fillId="6" borderId="20" xfId="0" applyNumberFormat="1" applyFont="1" applyFill="1" applyBorder="1" applyAlignment="1">
      <alignment vertical="center"/>
    </xf>
    <xf numFmtId="0" fontId="7" fillId="0" borderId="21" xfId="0" applyFont="1" applyBorder="1" applyAlignment="1">
      <alignment horizontal="right" vertical="center"/>
    </xf>
    <xf numFmtId="6" fontId="7" fillId="0" borderId="0" xfId="0" applyNumberFormat="1" applyFont="1" applyAlignment="1">
      <alignment vertical="center"/>
    </xf>
    <xf numFmtId="8" fontId="3" fillId="0" borderId="0" xfId="0" applyNumberFormat="1" applyFont="1"/>
    <xf numFmtId="0" fontId="0" fillId="0" borderId="11" xfId="0" applyBorder="1"/>
    <xf numFmtId="49" fontId="3" fillId="0" borderId="5" xfId="0" applyNumberFormat="1" applyFont="1" applyBorder="1" applyAlignment="1">
      <alignment vertical="center"/>
    </xf>
    <xf numFmtId="6" fontId="8" fillId="15" borderId="11" xfId="0" applyNumberFormat="1" applyFont="1" applyFill="1" applyBorder="1" applyAlignment="1">
      <alignment vertical="center" wrapText="1"/>
    </xf>
    <xf numFmtId="165" fontId="9" fillId="13" borderId="11" xfId="1" applyNumberFormat="1" applyFont="1" applyFill="1" applyBorder="1" applyAlignment="1">
      <alignment horizontal="center" vertical="center" wrapText="1"/>
    </xf>
    <xf numFmtId="164" fontId="10" fillId="14" borderId="11" xfId="0" applyNumberFormat="1" applyFont="1" applyFill="1" applyBorder="1" applyAlignment="1">
      <alignment horizontal="center"/>
    </xf>
    <xf numFmtId="164" fontId="10" fillId="9" borderId="11" xfId="0" applyNumberFormat="1" applyFont="1" applyFill="1" applyBorder="1" applyAlignment="1">
      <alignment horizontal="center"/>
    </xf>
    <xf numFmtId="0" fontId="5" fillId="11" borderId="16" xfId="0" applyFont="1" applyFill="1" applyBorder="1" applyAlignment="1">
      <alignment vertical="center" wrapText="1"/>
    </xf>
    <xf numFmtId="0" fontId="5" fillId="11" borderId="17" xfId="0" applyFont="1" applyFill="1" applyBorder="1" applyAlignment="1">
      <alignment vertical="center" wrapText="1"/>
    </xf>
    <xf numFmtId="0" fontId="6" fillId="0" borderId="0" xfId="0" applyFont="1" applyAlignment="1">
      <alignment vertical="center"/>
    </xf>
    <xf numFmtId="44" fontId="3" fillId="0" borderId="11" xfId="1" applyFont="1" applyBorder="1"/>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3" fillId="0" borderId="0" xfId="0" applyFont="1" applyAlignment="1">
      <alignment horizontal="left" vertical="center" wrapText="1"/>
    </xf>
    <xf numFmtId="0" fontId="0" fillId="0" borderId="0" xfId="0" applyAlignment="1">
      <alignment horizontal="left"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6" fillId="2" borderId="18" xfId="0" applyFont="1" applyFill="1" applyBorder="1" applyAlignment="1">
      <alignment vertical="center" wrapText="1"/>
    </xf>
    <xf numFmtId="0" fontId="2" fillId="2" borderId="19" xfId="0" applyFont="1" applyFill="1" applyBorder="1" applyAlignment="1">
      <alignment vertical="center" wrapText="1"/>
    </xf>
    <xf numFmtId="0" fontId="7" fillId="12" borderId="18" xfId="0" applyFont="1" applyFill="1" applyBorder="1" applyAlignment="1">
      <alignment horizontal="center" vertical="center" wrapText="1"/>
    </xf>
    <xf numFmtId="0" fontId="7" fillId="12" borderId="19" xfId="0" applyFont="1" applyFill="1" applyBorder="1" applyAlignment="1">
      <alignment horizontal="center" vertical="center" wrapText="1"/>
    </xf>
    <xf numFmtId="0" fontId="7" fillId="13" borderId="18" xfId="0" applyFont="1" applyFill="1" applyBorder="1" applyAlignment="1">
      <alignment horizontal="center" vertical="center" wrapText="1"/>
    </xf>
    <xf numFmtId="0" fontId="7" fillId="13" borderId="19" xfId="0" applyFont="1" applyFill="1" applyBorder="1" applyAlignment="1">
      <alignment horizontal="center" vertical="center" wrapText="1"/>
    </xf>
    <xf numFmtId="0" fontId="7" fillId="14" borderId="18" xfId="0" applyFont="1" applyFill="1" applyBorder="1" applyAlignment="1">
      <alignment horizontal="center" vertical="center" wrapText="1"/>
    </xf>
    <xf numFmtId="0" fontId="7" fillId="14" borderId="19"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9" borderId="19"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FFCCCC"/>
      <color rgb="FFFFA3A3"/>
      <color rgb="FFCC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85"/>
  <sheetViews>
    <sheetView tabSelected="1" zoomScaleNormal="100" workbookViewId="0">
      <selection activeCell="A180" sqref="A180:A185"/>
    </sheetView>
  </sheetViews>
  <sheetFormatPr defaultColWidth="37" defaultRowHeight="14.5" x14ac:dyDescent="0.35"/>
  <cols>
    <col min="1" max="1" width="37" style="4"/>
    <col min="2" max="2" width="24.1796875" style="4" bestFit="1" customWidth="1"/>
    <col min="3" max="3" width="30.453125" style="4" bestFit="1" customWidth="1"/>
    <col min="4" max="4" width="24.1796875" style="4" bestFit="1" customWidth="1"/>
    <col min="5" max="15" width="15.1796875" style="4" customWidth="1"/>
    <col min="16" max="16384" width="37" style="4"/>
  </cols>
  <sheetData>
    <row r="1" spans="1:5" x14ac:dyDescent="0.35">
      <c r="A1" s="50" t="s">
        <v>0</v>
      </c>
      <c r="B1" s="50"/>
      <c r="C1" s="50"/>
      <c r="D1" s="50"/>
      <c r="E1" s="50"/>
    </row>
    <row r="2" spans="1:5" x14ac:dyDescent="0.35">
      <c r="A2" s="51"/>
      <c r="B2" s="51"/>
      <c r="C2" s="51"/>
      <c r="D2" s="51"/>
      <c r="E2" s="51"/>
    </row>
    <row r="3" spans="1:5" ht="15" thickBot="1" x14ac:dyDescent="0.4">
      <c r="A3" s="51"/>
      <c r="B3" s="51"/>
      <c r="C3" s="51"/>
      <c r="D3" s="51"/>
      <c r="E3" s="51"/>
    </row>
    <row r="4" spans="1:5" x14ac:dyDescent="0.35">
      <c r="A4" s="46" t="s">
        <v>1</v>
      </c>
      <c r="B4" s="47"/>
    </row>
    <row r="5" spans="1:5" x14ac:dyDescent="0.35">
      <c r="A5" s="5" t="s">
        <v>2</v>
      </c>
      <c r="B5" s="6"/>
    </row>
    <row r="6" spans="1:5" x14ac:dyDescent="0.35">
      <c r="A6" s="37" t="s">
        <v>3</v>
      </c>
      <c r="B6" s="6"/>
    </row>
    <row r="7" spans="1:5" x14ac:dyDescent="0.35">
      <c r="A7" s="37" t="s">
        <v>4</v>
      </c>
      <c r="B7" s="6"/>
    </row>
    <row r="8" spans="1:5" x14ac:dyDescent="0.35">
      <c r="A8" s="37" t="s">
        <v>5</v>
      </c>
      <c r="B8" s="6"/>
    </row>
    <row r="9" spans="1:5" x14ac:dyDescent="0.35">
      <c r="A9" s="5" t="s">
        <v>6</v>
      </c>
      <c r="B9" s="6"/>
    </row>
    <row r="10" spans="1:5" x14ac:dyDescent="0.35">
      <c r="A10" s="5" t="s">
        <v>7</v>
      </c>
      <c r="B10" s="6"/>
    </row>
    <row r="11" spans="1:5" x14ac:dyDescent="0.35">
      <c r="A11" s="5" t="s">
        <v>8</v>
      </c>
      <c r="B11" s="6"/>
    </row>
    <row r="12" spans="1:5" x14ac:dyDescent="0.35">
      <c r="A12" s="5" t="s">
        <v>9</v>
      </c>
      <c r="B12" s="6"/>
    </row>
    <row r="13" spans="1:5" x14ac:dyDescent="0.35">
      <c r="A13" s="5" t="s">
        <v>10</v>
      </c>
      <c r="B13" s="6"/>
    </row>
    <row r="14" spans="1:5" ht="15" thickBot="1" x14ac:dyDescent="0.4">
      <c r="A14" s="7" t="s">
        <v>17</v>
      </c>
      <c r="B14" s="8"/>
    </row>
    <row r="15" spans="1:5" ht="15" thickBot="1" x14ac:dyDescent="0.4">
      <c r="A15" s="9" t="s">
        <v>11</v>
      </c>
      <c r="B15" s="10">
        <f>SUM(B5:B14)</f>
        <v>0</v>
      </c>
    </row>
    <row r="16" spans="1:5" ht="15" thickBot="1" x14ac:dyDescent="0.4"/>
    <row r="17" spans="1:2" x14ac:dyDescent="0.35">
      <c r="A17" s="46" t="s">
        <v>12</v>
      </c>
      <c r="B17" s="47"/>
    </row>
    <row r="18" spans="1:2" x14ac:dyDescent="0.35">
      <c r="A18" s="5" t="s">
        <v>13</v>
      </c>
      <c r="B18" s="6"/>
    </row>
    <row r="19" spans="1:2" x14ac:dyDescent="0.35">
      <c r="A19" s="5" t="s">
        <v>149</v>
      </c>
      <c r="B19" s="6"/>
    </row>
    <row r="20" spans="1:2" x14ac:dyDescent="0.35">
      <c r="A20" s="5" t="s">
        <v>14</v>
      </c>
      <c r="B20" s="6"/>
    </row>
    <row r="21" spans="1:2" x14ac:dyDescent="0.35">
      <c r="A21" s="5" t="s">
        <v>15</v>
      </c>
      <c r="B21" s="6"/>
    </row>
    <row r="22" spans="1:2" x14ac:dyDescent="0.35">
      <c r="A22" s="5" t="s">
        <v>16</v>
      </c>
      <c r="B22" s="6"/>
    </row>
    <row r="23" spans="1:2" ht="15" thickBot="1" x14ac:dyDescent="0.4">
      <c r="A23" s="5" t="s">
        <v>17</v>
      </c>
      <c r="B23" s="6"/>
    </row>
    <row r="24" spans="1:2" ht="15" thickBot="1" x14ac:dyDescent="0.4">
      <c r="A24" s="9" t="s">
        <v>11</v>
      </c>
      <c r="B24" s="10">
        <f>SUM(B18:B23)</f>
        <v>0</v>
      </c>
    </row>
    <row r="25" spans="1:2" ht="15" thickBot="1" x14ac:dyDescent="0.4"/>
    <row r="26" spans="1:2" x14ac:dyDescent="0.35">
      <c r="A26" s="46" t="s">
        <v>18</v>
      </c>
      <c r="B26" s="47"/>
    </row>
    <row r="27" spans="1:2" x14ac:dyDescent="0.35">
      <c r="A27" s="5" t="s">
        <v>147</v>
      </c>
      <c r="B27" s="6"/>
    </row>
    <row r="28" spans="1:2" x14ac:dyDescent="0.35">
      <c r="A28" s="5" t="s">
        <v>148</v>
      </c>
      <c r="B28" s="6"/>
    </row>
    <row r="29" spans="1:2" ht="15" thickBot="1" x14ac:dyDescent="0.4">
      <c r="A29" s="5" t="s">
        <v>17</v>
      </c>
      <c r="B29" s="6"/>
    </row>
    <row r="30" spans="1:2" ht="15" thickBot="1" x14ac:dyDescent="0.4">
      <c r="A30" s="9" t="s">
        <v>11</v>
      </c>
      <c r="B30" s="10">
        <f>SUM(B27:B29)</f>
        <v>0</v>
      </c>
    </row>
    <row r="31" spans="1:2" ht="15" thickBot="1" x14ac:dyDescent="0.4"/>
    <row r="32" spans="1:2" x14ac:dyDescent="0.35">
      <c r="A32" s="46" t="s">
        <v>19</v>
      </c>
      <c r="B32" s="47"/>
    </row>
    <row r="33" spans="1:2" x14ac:dyDescent="0.35">
      <c r="A33" s="5" t="s">
        <v>20</v>
      </c>
      <c r="B33" s="6"/>
    </row>
    <row r="34" spans="1:2" x14ac:dyDescent="0.35">
      <c r="A34" s="5" t="s">
        <v>21</v>
      </c>
      <c r="B34" s="6"/>
    </row>
    <row r="35" spans="1:2" x14ac:dyDescent="0.35">
      <c r="A35" s="5" t="s">
        <v>22</v>
      </c>
      <c r="B35" s="6"/>
    </row>
    <row r="36" spans="1:2" x14ac:dyDescent="0.35">
      <c r="A36" s="5" t="s">
        <v>17</v>
      </c>
      <c r="B36" s="6"/>
    </row>
    <row r="37" spans="1:2" ht="15" thickBot="1" x14ac:dyDescent="0.4">
      <c r="A37" s="9" t="s">
        <v>11</v>
      </c>
      <c r="B37" s="10">
        <f>SUM(B33:B35)</f>
        <v>0</v>
      </c>
    </row>
    <row r="38" spans="1:2" ht="15" thickBot="1" x14ac:dyDescent="0.4"/>
    <row r="39" spans="1:2" x14ac:dyDescent="0.35">
      <c r="A39" s="52" t="s">
        <v>23</v>
      </c>
      <c r="B39" s="53"/>
    </row>
    <row r="40" spans="1:2" x14ac:dyDescent="0.35">
      <c r="A40" s="11" t="s">
        <v>152</v>
      </c>
      <c r="B40" s="12"/>
    </row>
    <row r="41" spans="1:2" x14ac:dyDescent="0.35">
      <c r="A41" s="13" t="s">
        <v>153</v>
      </c>
      <c r="B41" s="12"/>
    </row>
    <row r="42" spans="1:2" x14ac:dyDescent="0.35">
      <c r="A42" s="14" t="s">
        <v>154</v>
      </c>
      <c r="B42" s="12"/>
    </row>
    <row r="43" spans="1:2" x14ac:dyDescent="0.35">
      <c r="A43" s="15" t="s">
        <v>24</v>
      </c>
      <c r="B43" s="12"/>
    </row>
    <row r="44" spans="1:2" x14ac:dyDescent="0.35">
      <c r="A44" s="16" t="s">
        <v>17</v>
      </c>
      <c r="B44" s="12"/>
    </row>
    <row r="45" spans="1:2" ht="15" thickBot="1" x14ac:dyDescent="0.4">
      <c r="A45" s="17" t="s">
        <v>11</v>
      </c>
      <c r="B45" s="18">
        <f>SUM(B40:B44)</f>
        <v>0</v>
      </c>
    </row>
    <row r="46" spans="1:2" ht="15" thickBot="1" x14ac:dyDescent="0.4"/>
    <row r="47" spans="1:2" x14ac:dyDescent="0.35">
      <c r="A47" s="46" t="s">
        <v>25</v>
      </c>
      <c r="B47" s="47"/>
    </row>
    <row r="48" spans="1:2" x14ac:dyDescent="0.35">
      <c r="A48" s="5" t="s">
        <v>26</v>
      </c>
      <c r="B48" s="6"/>
    </row>
    <row r="49" spans="1:2" x14ac:dyDescent="0.35">
      <c r="A49" s="5" t="s">
        <v>146</v>
      </c>
      <c r="B49" s="6"/>
    </row>
    <row r="50" spans="1:2" x14ac:dyDescent="0.35">
      <c r="A50" s="5" t="s">
        <v>150</v>
      </c>
      <c r="B50" s="6"/>
    </row>
    <row r="51" spans="1:2" x14ac:dyDescent="0.35">
      <c r="A51" s="5" t="s">
        <v>28</v>
      </c>
      <c r="B51" s="6"/>
    </row>
    <row r="52" spans="1:2" x14ac:dyDescent="0.35">
      <c r="A52" s="5" t="s">
        <v>145</v>
      </c>
      <c r="B52" s="6"/>
    </row>
    <row r="53" spans="1:2" x14ac:dyDescent="0.35">
      <c r="A53" s="5" t="s">
        <v>27</v>
      </c>
      <c r="B53" s="6"/>
    </row>
    <row r="54" spans="1:2" x14ac:dyDescent="0.35">
      <c r="A54" s="5" t="s">
        <v>151</v>
      </c>
      <c r="B54" s="6"/>
    </row>
    <row r="55" spans="1:2" ht="15" thickBot="1" x14ac:dyDescent="0.4">
      <c r="A55" s="5" t="s">
        <v>17</v>
      </c>
      <c r="B55" s="6"/>
    </row>
    <row r="56" spans="1:2" ht="15" thickBot="1" x14ac:dyDescent="0.4">
      <c r="A56" s="9" t="s">
        <v>11</v>
      </c>
      <c r="B56" s="10">
        <f>SUM(B48:B55)</f>
        <v>0</v>
      </c>
    </row>
    <row r="57" spans="1:2" ht="15" thickBot="1" x14ac:dyDescent="0.4"/>
    <row r="58" spans="1:2" x14ac:dyDescent="0.35">
      <c r="A58" s="46" t="s">
        <v>29</v>
      </c>
      <c r="B58" s="47"/>
    </row>
    <row r="59" spans="1:2" x14ac:dyDescent="0.35">
      <c r="A59" s="5" t="s">
        <v>30</v>
      </c>
      <c r="B59" s="6"/>
    </row>
    <row r="60" spans="1:2" x14ac:dyDescent="0.35">
      <c r="A60" s="5" t="s">
        <v>31</v>
      </c>
      <c r="B60" s="6"/>
    </row>
    <row r="61" spans="1:2" ht="15" thickBot="1" x14ac:dyDescent="0.4">
      <c r="A61" s="5" t="s">
        <v>17</v>
      </c>
      <c r="B61" s="6"/>
    </row>
    <row r="62" spans="1:2" ht="15" thickBot="1" x14ac:dyDescent="0.4">
      <c r="A62" s="9" t="s">
        <v>11</v>
      </c>
      <c r="B62" s="10">
        <f>SUM(B59:B61)</f>
        <v>0</v>
      </c>
    </row>
    <row r="63" spans="1:2" ht="15" thickBot="1" x14ac:dyDescent="0.4">
      <c r="A63" s="19"/>
    </row>
    <row r="64" spans="1:2" x14ac:dyDescent="0.35">
      <c r="A64" s="46" t="s">
        <v>32</v>
      </c>
      <c r="B64" s="47"/>
    </row>
    <row r="65" spans="1:5" x14ac:dyDescent="0.35">
      <c r="A65" s="5" t="s">
        <v>155</v>
      </c>
      <c r="B65" s="6"/>
    </row>
    <row r="66" spans="1:5" x14ac:dyDescent="0.35">
      <c r="A66" s="5" t="s">
        <v>33</v>
      </c>
      <c r="B66" s="6"/>
    </row>
    <row r="67" spans="1:5" ht="15" thickBot="1" x14ac:dyDescent="0.4">
      <c r="A67" s="5" t="s">
        <v>17</v>
      </c>
      <c r="B67" s="6"/>
    </row>
    <row r="68" spans="1:5" ht="15" thickBot="1" x14ac:dyDescent="0.4">
      <c r="A68" s="9" t="s">
        <v>11</v>
      </c>
      <c r="B68" s="10">
        <f>SUM(B65:B67)</f>
        <v>0</v>
      </c>
    </row>
    <row r="69" spans="1:5" ht="15" thickBot="1" x14ac:dyDescent="0.4"/>
    <row r="70" spans="1:5" x14ac:dyDescent="0.35">
      <c r="A70" s="46" t="s">
        <v>34</v>
      </c>
      <c r="B70" s="47"/>
    </row>
    <row r="71" spans="1:5" x14ac:dyDescent="0.35">
      <c r="A71" s="5" t="s">
        <v>35</v>
      </c>
      <c r="B71" s="6"/>
    </row>
    <row r="72" spans="1:5" x14ac:dyDescent="0.35">
      <c r="A72" s="5" t="s">
        <v>36</v>
      </c>
      <c r="B72" s="6"/>
    </row>
    <row r="73" spans="1:5" ht="15" thickBot="1" x14ac:dyDescent="0.4">
      <c r="A73" s="5" t="s">
        <v>17</v>
      </c>
      <c r="B73" s="6"/>
    </row>
    <row r="74" spans="1:5" ht="15" thickBot="1" x14ac:dyDescent="0.4">
      <c r="A74" s="9" t="s">
        <v>11</v>
      </c>
      <c r="B74" s="10">
        <f>SUM(B71:B73)</f>
        <v>0</v>
      </c>
    </row>
    <row r="76" spans="1:5" ht="15" thickBot="1" x14ac:dyDescent="0.4">
      <c r="C76" s="20"/>
      <c r="D76" s="20"/>
      <c r="E76" s="20"/>
    </row>
    <row r="77" spans="1:5" x14ac:dyDescent="0.35">
      <c r="A77" s="48" t="s">
        <v>37</v>
      </c>
      <c r="B77" s="49"/>
      <c r="C77" s="20"/>
      <c r="D77" s="20"/>
      <c r="E77" s="20"/>
    </row>
    <row r="78" spans="1:5" x14ac:dyDescent="0.35">
      <c r="A78" s="21" t="s">
        <v>38</v>
      </c>
      <c r="B78" s="22"/>
      <c r="C78" s="23"/>
      <c r="D78" s="23"/>
    </row>
    <row r="79" spans="1:5" x14ac:dyDescent="0.35">
      <c r="A79" s="24" t="s">
        <v>39</v>
      </c>
      <c r="B79" s="22"/>
      <c r="C79" s="23"/>
      <c r="D79" s="23"/>
    </row>
    <row r="80" spans="1:5" x14ac:dyDescent="0.35">
      <c r="A80" s="25" t="s">
        <v>40</v>
      </c>
      <c r="B80" s="22"/>
      <c r="C80" s="23"/>
      <c r="D80" s="23"/>
    </row>
    <row r="81" spans="1:4" x14ac:dyDescent="0.35">
      <c r="A81" s="25" t="s">
        <v>41</v>
      </c>
      <c r="B81" s="22"/>
      <c r="C81" s="23"/>
      <c r="D81" s="23"/>
    </row>
    <row r="82" spans="1:4" x14ac:dyDescent="0.35">
      <c r="A82" s="25" t="s">
        <v>42</v>
      </c>
      <c r="B82" s="22"/>
      <c r="C82" s="23"/>
      <c r="D82" s="23"/>
    </row>
    <row r="83" spans="1:4" x14ac:dyDescent="0.35">
      <c r="A83" s="25" t="s">
        <v>43</v>
      </c>
      <c r="B83" s="22"/>
      <c r="C83" s="23"/>
      <c r="D83" s="23"/>
    </row>
    <row r="84" spans="1:4" x14ac:dyDescent="0.35">
      <c r="A84" s="25" t="s">
        <v>44</v>
      </c>
      <c r="B84" s="22"/>
      <c r="C84" s="23"/>
      <c r="D84" s="23"/>
    </row>
    <row r="85" spans="1:4" x14ac:dyDescent="0.35">
      <c r="A85" s="25" t="s">
        <v>45</v>
      </c>
      <c r="B85" s="22"/>
      <c r="C85" s="23"/>
      <c r="D85" s="23"/>
    </row>
    <row r="86" spans="1:4" x14ac:dyDescent="0.35">
      <c r="A86" s="24" t="s">
        <v>46</v>
      </c>
      <c r="B86" s="22"/>
      <c r="C86" s="23"/>
      <c r="D86" s="23"/>
    </row>
    <row r="87" spans="1:4" x14ac:dyDescent="0.35">
      <c r="A87" s="24" t="s">
        <v>47</v>
      </c>
      <c r="B87" s="22"/>
      <c r="C87" s="23"/>
      <c r="D87" s="23"/>
    </row>
    <row r="88" spans="1:4" x14ac:dyDescent="0.35">
      <c r="A88" s="21" t="s">
        <v>48</v>
      </c>
      <c r="B88" s="22"/>
      <c r="C88" s="23"/>
      <c r="D88" s="23"/>
    </row>
    <row r="89" spans="1:4" x14ac:dyDescent="0.35">
      <c r="A89" s="21" t="s">
        <v>49</v>
      </c>
      <c r="B89" s="22"/>
      <c r="C89" s="23"/>
      <c r="D89" s="23"/>
    </row>
    <row r="90" spans="1:4" x14ac:dyDescent="0.35">
      <c r="A90" s="24" t="s">
        <v>50</v>
      </c>
      <c r="B90" s="22"/>
      <c r="C90" s="23"/>
      <c r="D90" s="23"/>
    </row>
    <row r="91" spans="1:4" x14ac:dyDescent="0.35">
      <c r="A91" s="24" t="s">
        <v>51</v>
      </c>
      <c r="B91" s="22"/>
      <c r="C91" s="23"/>
      <c r="D91" s="23"/>
    </row>
    <row r="92" spans="1:4" x14ac:dyDescent="0.35">
      <c r="A92" s="24" t="s">
        <v>52</v>
      </c>
      <c r="B92" s="22"/>
      <c r="C92" s="23"/>
      <c r="D92" s="23"/>
    </row>
    <row r="93" spans="1:4" x14ac:dyDescent="0.35">
      <c r="A93" s="24" t="s">
        <v>53</v>
      </c>
      <c r="B93" s="22"/>
      <c r="C93" s="23"/>
      <c r="D93" s="23"/>
    </row>
    <row r="94" spans="1:4" x14ac:dyDescent="0.35">
      <c r="A94" s="24" t="s">
        <v>54</v>
      </c>
      <c r="B94" s="22"/>
      <c r="C94" s="23"/>
      <c r="D94" s="23"/>
    </row>
    <row r="95" spans="1:4" x14ac:dyDescent="0.35">
      <c r="A95" s="25" t="s">
        <v>55</v>
      </c>
      <c r="B95" s="22"/>
      <c r="C95" s="23"/>
      <c r="D95" s="23"/>
    </row>
    <row r="96" spans="1:4" x14ac:dyDescent="0.35">
      <c r="A96" s="26" t="s">
        <v>56</v>
      </c>
      <c r="B96" s="22"/>
      <c r="C96" s="23"/>
      <c r="D96" s="23"/>
    </row>
    <row r="97" spans="1:2" x14ac:dyDescent="0.35">
      <c r="A97" s="25" t="s">
        <v>57</v>
      </c>
      <c r="B97" s="22"/>
    </row>
    <row r="98" spans="1:2" x14ac:dyDescent="0.35">
      <c r="A98" s="21" t="s">
        <v>58</v>
      </c>
      <c r="B98" s="22"/>
    </row>
    <row r="99" spans="1:2" x14ac:dyDescent="0.35">
      <c r="A99" s="21" t="s">
        <v>59</v>
      </c>
      <c r="B99" s="22"/>
    </row>
    <row r="100" spans="1:2" x14ac:dyDescent="0.35">
      <c r="A100" s="25" t="s">
        <v>60</v>
      </c>
      <c r="B100" s="22"/>
    </row>
    <row r="101" spans="1:2" x14ac:dyDescent="0.35">
      <c r="A101" s="21" t="s">
        <v>61</v>
      </c>
      <c r="B101" s="22"/>
    </row>
    <row r="102" spans="1:2" x14ac:dyDescent="0.35">
      <c r="A102" s="21" t="s">
        <v>62</v>
      </c>
      <c r="B102" s="22"/>
    </row>
    <row r="103" spans="1:2" x14ac:dyDescent="0.35">
      <c r="A103" s="24" t="s">
        <v>63</v>
      </c>
      <c r="B103" s="22"/>
    </row>
    <row r="104" spans="1:2" x14ac:dyDescent="0.35">
      <c r="A104" s="21" t="s">
        <v>64</v>
      </c>
      <c r="B104" s="22"/>
    </row>
    <row r="105" spans="1:2" x14ac:dyDescent="0.35">
      <c r="A105" s="21" t="s">
        <v>65</v>
      </c>
      <c r="B105" s="22"/>
    </row>
    <row r="106" spans="1:2" x14ac:dyDescent="0.35">
      <c r="A106" s="21" t="s">
        <v>66</v>
      </c>
      <c r="B106" s="22"/>
    </row>
    <row r="107" spans="1:2" x14ac:dyDescent="0.35">
      <c r="A107" s="24" t="s">
        <v>67</v>
      </c>
      <c r="B107" s="22"/>
    </row>
    <row r="108" spans="1:2" x14ac:dyDescent="0.35">
      <c r="A108" s="25" t="s">
        <v>68</v>
      </c>
      <c r="B108" s="22"/>
    </row>
    <row r="109" spans="1:2" x14ac:dyDescent="0.35">
      <c r="A109" s="21" t="s">
        <v>69</v>
      </c>
      <c r="B109" s="22"/>
    </row>
    <row r="110" spans="1:2" x14ac:dyDescent="0.35">
      <c r="A110" s="21" t="s">
        <v>70</v>
      </c>
      <c r="B110" s="22"/>
    </row>
    <row r="111" spans="1:2" x14ac:dyDescent="0.35">
      <c r="A111" s="24" t="s">
        <v>71</v>
      </c>
      <c r="B111" s="22"/>
    </row>
    <row r="112" spans="1:2" x14ac:dyDescent="0.35">
      <c r="A112" s="21" t="s">
        <v>72</v>
      </c>
      <c r="B112" s="22"/>
    </row>
    <row r="113" spans="1:2" x14ac:dyDescent="0.35">
      <c r="A113" s="25" t="s">
        <v>73</v>
      </c>
      <c r="B113" s="22"/>
    </row>
    <row r="114" spans="1:2" x14ac:dyDescent="0.35">
      <c r="A114" s="21" t="s">
        <v>74</v>
      </c>
      <c r="B114" s="22"/>
    </row>
    <row r="115" spans="1:2" x14ac:dyDescent="0.35">
      <c r="A115" s="24" t="s">
        <v>75</v>
      </c>
      <c r="B115" s="22"/>
    </row>
    <row r="116" spans="1:2" x14ac:dyDescent="0.35">
      <c r="A116" s="25" t="s">
        <v>76</v>
      </c>
      <c r="B116" s="22"/>
    </row>
    <row r="117" spans="1:2" x14ac:dyDescent="0.35">
      <c r="A117" s="21" t="s">
        <v>77</v>
      </c>
      <c r="B117" s="22"/>
    </row>
    <row r="118" spans="1:2" x14ac:dyDescent="0.35">
      <c r="A118" s="21" t="s">
        <v>78</v>
      </c>
      <c r="B118" s="22"/>
    </row>
    <row r="119" spans="1:2" x14ac:dyDescent="0.35">
      <c r="A119" s="25" t="s">
        <v>79</v>
      </c>
      <c r="B119" s="22"/>
    </row>
    <row r="120" spans="1:2" x14ac:dyDescent="0.35">
      <c r="A120" s="24" t="s">
        <v>80</v>
      </c>
      <c r="B120" s="22"/>
    </row>
    <row r="121" spans="1:2" x14ac:dyDescent="0.35">
      <c r="A121" s="24" t="s">
        <v>81</v>
      </c>
      <c r="B121" s="22"/>
    </row>
    <row r="122" spans="1:2" x14ac:dyDescent="0.35">
      <c r="A122" s="26" t="s">
        <v>82</v>
      </c>
      <c r="B122" s="22"/>
    </row>
    <row r="123" spans="1:2" x14ac:dyDescent="0.35">
      <c r="A123" s="26" t="s">
        <v>83</v>
      </c>
      <c r="B123" s="22"/>
    </row>
    <row r="124" spans="1:2" x14ac:dyDescent="0.35">
      <c r="A124" s="24" t="s">
        <v>84</v>
      </c>
      <c r="B124" s="22"/>
    </row>
    <row r="125" spans="1:2" x14ac:dyDescent="0.35">
      <c r="A125" s="24" t="s">
        <v>85</v>
      </c>
      <c r="B125" s="22"/>
    </row>
    <row r="126" spans="1:2" x14ac:dyDescent="0.35">
      <c r="A126" s="25" t="s">
        <v>86</v>
      </c>
      <c r="B126" s="22"/>
    </row>
    <row r="127" spans="1:2" x14ac:dyDescent="0.35">
      <c r="A127" s="25" t="s">
        <v>87</v>
      </c>
      <c r="B127" s="22"/>
    </row>
    <row r="128" spans="1:2" x14ac:dyDescent="0.35">
      <c r="A128" s="25" t="s">
        <v>88</v>
      </c>
      <c r="B128" s="22"/>
    </row>
    <row r="129" spans="1:2" x14ac:dyDescent="0.35">
      <c r="A129" s="25" t="s">
        <v>89</v>
      </c>
      <c r="B129" s="22"/>
    </row>
    <row r="130" spans="1:2" x14ac:dyDescent="0.35">
      <c r="A130" s="25" t="s">
        <v>90</v>
      </c>
      <c r="B130" s="22"/>
    </row>
    <row r="131" spans="1:2" x14ac:dyDescent="0.35">
      <c r="A131" s="25" t="s">
        <v>91</v>
      </c>
      <c r="B131" s="22"/>
    </row>
    <row r="132" spans="1:2" x14ac:dyDescent="0.35">
      <c r="A132" s="25" t="s">
        <v>92</v>
      </c>
      <c r="B132" s="22"/>
    </row>
    <row r="133" spans="1:2" x14ac:dyDescent="0.35">
      <c r="A133" s="25" t="s">
        <v>93</v>
      </c>
      <c r="B133" s="22"/>
    </row>
    <row r="134" spans="1:2" x14ac:dyDescent="0.35">
      <c r="A134" s="25" t="s">
        <v>94</v>
      </c>
      <c r="B134" s="22"/>
    </row>
    <row r="135" spans="1:2" x14ac:dyDescent="0.35">
      <c r="A135" s="25" t="s">
        <v>95</v>
      </c>
      <c r="B135" s="22"/>
    </row>
    <row r="136" spans="1:2" x14ac:dyDescent="0.35">
      <c r="A136" s="25" t="s">
        <v>96</v>
      </c>
      <c r="B136" s="22"/>
    </row>
    <row r="137" spans="1:2" x14ac:dyDescent="0.35">
      <c r="A137" s="25" t="s">
        <v>97</v>
      </c>
      <c r="B137" s="22"/>
    </row>
    <row r="138" spans="1:2" x14ac:dyDescent="0.35">
      <c r="A138" s="25" t="s">
        <v>98</v>
      </c>
      <c r="B138" s="22"/>
    </row>
    <row r="139" spans="1:2" x14ac:dyDescent="0.35">
      <c r="A139" s="25" t="s">
        <v>99</v>
      </c>
      <c r="B139" s="22"/>
    </row>
    <row r="140" spans="1:2" x14ac:dyDescent="0.35">
      <c r="A140" s="25" t="s">
        <v>100</v>
      </c>
      <c r="B140" s="22"/>
    </row>
    <row r="141" spans="1:2" x14ac:dyDescent="0.35">
      <c r="A141" s="25" t="s">
        <v>101</v>
      </c>
      <c r="B141" s="22"/>
    </row>
    <row r="142" spans="1:2" x14ac:dyDescent="0.35">
      <c r="A142" s="25" t="s">
        <v>102</v>
      </c>
      <c r="B142" s="22"/>
    </row>
    <row r="143" spans="1:2" x14ac:dyDescent="0.35">
      <c r="A143" s="24" t="s">
        <v>103</v>
      </c>
      <c r="B143" s="22"/>
    </row>
    <row r="144" spans="1:2" x14ac:dyDescent="0.35">
      <c r="A144" s="21" t="s">
        <v>104</v>
      </c>
      <c r="B144" s="22"/>
    </row>
    <row r="145" spans="1:5" x14ac:dyDescent="0.35">
      <c r="A145" s="27" t="s">
        <v>105</v>
      </c>
      <c r="B145" s="22"/>
    </row>
    <row r="146" spans="1:5" x14ac:dyDescent="0.35">
      <c r="A146" s="27" t="s">
        <v>106</v>
      </c>
      <c r="B146" s="22"/>
    </row>
    <row r="147" spans="1:5" x14ac:dyDescent="0.35">
      <c r="A147" s="27" t="s">
        <v>107</v>
      </c>
      <c r="B147" s="22"/>
    </row>
    <row r="148" spans="1:5" x14ac:dyDescent="0.35">
      <c r="A148" s="27" t="s">
        <v>108</v>
      </c>
      <c r="B148" s="22"/>
    </row>
    <row r="149" spans="1:5" x14ac:dyDescent="0.35">
      <c r="A149" s="27" t="s">
        <v>109</v>
      </c>
      <c r="B149" s="22"/>
    </row>
    <row r="150" spans="1:5" x14ac:dyDescent="0.35">
      <c r="A150" s="27" t="s">
        <v>110</v>
      </c>
      <c r="B150" s="22"/>
    </row>
    <row r="151" spans="1:5" ht="15" thickBot="1" x14ac:dyDescent="0.4">
      <c r="A151" s="27" t="s">
        <v>17</v>
      </c>
      <c r="B151" s="22"/>
    </row>
    <row r="152" spans="1:5" ht="15" thickBot="1" x14ac:dyDescent="0.4">
      <c r="A152" s="9" t="s">
        <v>11</v>
      </c>
      <c r="B152" s="10">
        <f>SUM(B78:B151)</f>
        <v>0</v>
      </c>
    </row>
    <row r="153" spans="1:5" ht="15" thickBot="1" x14ac:dyDescent="0.4"/>
    <row r="154" spans="1:5" ht="15" thickBot="1" x14ac:dyDescent="0.4">
      <c r="A154" s="42" t="s">
        <v>111</v>
      </c>
      <c r="B154" s="43"/>
      <c r="C154" s="43"/>
      <c r="D154" s="43"/>
      <c r="E154" s="43"/>
    </row>
    <row r="155" spans="1:5" x14ac:dyDescent="0.35">
      <c r="A155" s="54" t="s">
        <v>156</v>
      </c>
      <c r="B155" s="56" t="s">
        <v>112</v>
      </c>
      <c r="C155" s="58" t="s">
        <v>113</v>
      </c>
      <c r="D155" s="60" t="s">
        <v>114</v>
      </c>
      <c r="E155" s="62" t="s">
        <v>115</v>
      </c>
    </row>
    <row r="156" spans="1:5" ht="15" thickBot="1" x14ac:dyDescent="0.4">
      <c r="A156" s="55"/>
      <c r="B156" s="57"/>
      <c r="C156" s="59"/>
      <c r="D156" s="61"/>
      <c r="E156" s="63"/>
    </row>
    <row r="157" spans="1:5" ht="15" thickBot="1" x14ac:dyDescent="0.4">
      <c r="A157" s="28">
        <v>1</v>
      </c>
      <c r="B157" s="38">
        <v>13590</v>
      </c>
      <c r="C157" s="39" t="s">
        <v>116</v>
      </c>
      <c r="D157" s="40" t="s">
        <v>117</v>
      </c>
      <c r="E157" s="41" t="s">
        <v>118</v>
      </c>
    </row>
    <row r="158" spans="1:5" ht="15" thickBot="1" x14ac:dyDescent="0.4">
      <c r="A158" s="28">
        <v>2</v>
      </c>
      <c r="B158" s="38">
        <v>18310</v>
      </c>
      <c r="C158" s="39" t="s">
        <v>119</v>
      </c>
      <c r="D158" s="40" t="s">
        <v>120</v>
      </c>
      <c r="E158" s="41" t="s">
        <v>121</v>
      </c>
    </row>
    <row r="159" spans="1:5" ht="15" thickBot="1" x14ac:dyDescent="0.4">
      <c r="A159" s="28">
        <v>3</v>
      </c>
      <c r="B159" s="38">
        <v>23030</v>
      </c>
      <c r="C159" s="39" t="s">
        <v>122</v>
      </c>
      <c r="D159" s="40" t="s">
        <v>123</v>
      </c>
      <c r="E159" s="41">
        <v>57575</v>
      </c>
    </row>
    <row r="160" spans="1:5" ht="15" thickBot="1" x14ac:dyDescent="0.4">
      <c r="A160" s="28">
        <v>4</v>
      </c>
      <c r="B160" s="38">
        <v>27750</v>
      </c>
      <c r="C160" s="39" t="s">
        <v>124</v>
      </c>
      <c r="D160" s="40" t="s">
        <v>125</v>
      </c>
      <c r="E160" s="41">
        <v>69375</v>
      </c>
    </row>
    <row r="161" spans="1:9" ht="15" thickBot="1" x14ac:dyDescent="0.4">
      <c r="A161" s="28">
        <v>5</v>
      </c>
      <c r="B161" s="38">
        <v>32470</v>
      </c>
      <c r="C161" s="39" t="s">
        <v>126</v>
      </c>
      <c r="D161" s="40" t="s">
        <v>127</v>
      </c>
      <c r="E161" s="41" t="s">
        <v>128</v>
      </c>
    </row>
    <row r="162" spans="1:9" ht="15" thickBot="1" x14ac:dyDescent="0.4">
      <c r="A162" s="28">
        <v>6</v>
      </c>
      <c r="B162" s="38">
        <v>37190</v>
      </c>
      <c r="C162" s="39" t="s">
        <v>129</v>
      </c>
      <c r="D162" s="40" t="s">
        <v>130</v>
      </c>
      <c r="E162" s="41" t="s">
        <v>131</v>
      </c>
    </row>
    <row r="163" spans="1:9" ht="15" thickBot="1" x14ac:dyDescent="0.4">
      <c r="A163" s="28">
        <v>7</v>
      </c>
      <c r="B163" s="38">
        <v>41910</v>
      </c>
      <c r="C163" s="39" t="s">
        <v>132</v>
      </c>
      <c r="D163" s="40" t="s">
        <v>133</v>
      </c>
      <c r="E163" s="41">
        <v>104775</v>
      </c>
    </row>
    <row r="164" spans="1:9" ht="15" thickBot="1" x14ac:dyDescent="0.4">
      <c r="A164" s="33">
        <v>8</v>
      </c>
      <c r="B164" s="38">
        <v>46630</v>
      </c>
      <c r="C164" s="39" t="s">
        <v>134</v>
      </c>
      <c r="D164" s="40" t="s">
        <v>135</v>
      </c>
      <c r="E164" s="41" t="s">
        <v>136</v>
      </c>
    </row>
    <row r="165" spans="1:9" x14ac:dyDescent="0.35">
      <c r="A165" t="s">
        <v>137</v>
      </c>
      <c r="B165" s="34"/>
      <c r="C165" s="34"/>
      <c r="D165" s="34"/>
      <c r="E165" s="34"/>
    </row>
    <row r="166" spans="1:9" ht="15" thickBot="1" x14ac:dyDescent="0.4">
      <c r="A166" s="44"/>
      <c r="B166" s="44"/>
      <c r="C166" s="44"/>
      <c r="D166" s="44"/>
      <c r="E166" s="44"/>
    </row>
    <row r="167" spans="1:9" ht="12.75" customHeight="1" x14ac:dyDescent="0.35">
      <c r="A167" s="54" t="s">
        <v>156</v>
      </c>
      <c r="B167" s="68" t="s">
        <v>138</v>
      </c>
      <c r="C167" s="70" t="s">
        <v>139</v>
      </c>
      <c r="D167" s="64" t="s">
        <v>140</v>
      </c>
      <c r="E167" s="66" t="s">
        <v>141</v>
      </c>
    </row>
    <row r="168" spans="1:9" ht="33" customHeight="1" thickBot="1" x14ac:dyDescent="0.4">
      <c r="A168" s="55"/>
      <c r="B168" s="69"/>
      <c r="C168" s="71"/>
      <c r="D168" s="65"/>
      <c r="E168" s="67"/>
    </row>
    <row r="169" spans="1:9" ht="15" thickBot="1" x14ac:dyDescent="0.4">
      <c r="A169" s="28">
        <v>1</v>
      </c>
      <c r="B169" s="29">
        <v>19200</v>
      </c>
      <c r="C169" s="30">
        <v>32000</v>
      </c>
      <c r="D169" s="31">
        <v>51150</v>
      </c>
      <c r="E169" s="32">
        <v>64000</v>
      </c>
      <c r="G169" s="35"/>
      <c r="H169" s="35"/>
      <c r="I169" s="35"/>
    </row>
    <row r="170" spans="1:9" ht="15" thickBot="1" x14ac:dyDescent="0.4">
      <c r="A170" s="28">
        <v>2</v>
      </c>
      <c r="B170" s="29">
        <v>21950</v>
      </c>
      <c r="C170" s="30">
        <v>36550</v>
      </c>
      <c r="D170" s="31">
        <v>58450</v>
      </c>
      <c r="E170" s="32">
        <v>73100</v>
      </c>
      <c r="G170" s="35"/>
      <c r="H170" s="35"/>
      <c r="I170" s="35"/>
    </row>
    <row r="171" spans="1:9" ht="15" thickBot="1" x14ac:dyDescent="0.4">
      <c r="A171" s="28">
        <v>3</v>
      </c>
      <c r="B171" s="29">
        <v>24700</v>
      </c>
      <c r="C171" s="30">
        <v>41100</v>
      </c>
      <c r="D171" s="31">
        <v>65750</v>
      </c>
      <c r="E171" s="32">
        <v>82200</v>
      </c>
      <c r="G171" s="35"/>
      <c r="H171" s="35"/>
      <c r="I171" s="35"/>
    </row>
    <row r="172" spans="1:9" ht="15" thickBot="1" x14ac:dyDescent="0.4">
      <c r="A172" s="28">
        <v>4</v>
      </c>
      <c r="B172" s="29">
        <v>27400</v>
      </c>
      <c r="C172" s="30">
        <v>45650</v>
      </c>
      <c r="D172" s="31">
        <v>73050</v>
      </c>
      <c r="E172" s="32">
        <v>91300</v>
      </c>
      <c r="G172" s="35"/>
      <c r="H172" s="35"/>
      <c r="I172" s="35"/>
    </row>
    <row r="173" spans="1:9" ht="15" thickBot="1" x14ac:dyDescent="0.4">
      <c r="A173" s="28">
        <v>5</v>
      </c>
      <c r="B173" s="29">
        <v>31040</v>
      </c>
      <c r="C173" s="30">
        <v>49350</v>
      </c>
      <c r="D173" s="31">
        <v>78900</v>
      </c>
      <c r="E173" s="32">
        <v>98700</v>
      </c>
      <c r="G173" s="35"/>
      <c r="H173" s="35"/>
      <c r="I173" s="35"/>
    </row>
    <row r="174" spans="1:9" ht="15" thickBot="1" x14ac:dyDescent="0.4">
      <c r="A174" s="28">
        <v>6</v>
      </c>
      <c r="B174" s="29">
        <v>35580</v>
      </c>
      <c r="C174" s="30">
        <v>53000</v>
      </c>
      <c r="D174" s="31">
        <v>84750</v>
      </c>
      <c r="E174" s="32">
        <v>106000</v>
      </c>
      <c r="G174" s="35"/>
      <c r="H174" s="35"/>
      <c r="I174" s="35"/>
    </row>
    <row r="175" spans="1:9" ht="15" thickBot="1" x14ac:dyDescent="0.4">
      <c r="A175" s="28">
        <v>7</v>
      </c>
      <c r="B175" s="29">
        <v>40120</v>
      </c>
      <c r="C175" s="30">
        <v>56650</v>
      </c>
      <c r="D175" s="31">
        <v>90600</v>
      </c>
      <c r="E175" s="32">
        <v>113300</v>
      </c>
      <c r="G175" s="35"/>
      <c r="H175" s="35"/>
      <c r="I175" s="35"/>
    </row>
    <row r="176" spans="1:9" ht="15" thickBot="1" x14ac:dyDescent="0.4">
      <c r="A176" s="28">
        <v>8</v>
      </c>
      <c r="B176" s="29">
        <v>44660</v>
      </c>
      <c r="C176" s="30">
        <v>60300</v>
      </c>
      <c r="D176" s="31">
        <v>96450</v>
      </c>
      <c r="E176" s="32">
        <v>120600</v>
      </c>
      <c r="G176" s="35"/>
      <c r="H176" s="35"/>
      <c r="I176" s="35"/>
    </row>
    <row r="177" spans="1:3" x14ac:dyDescent="0.35">
      <c r="A177" s="4" t="s">
        <v>142</v>
      </c>
      <c r="C177" s="34"/>
    </row>
    <row r="179" spans="1:3" x14ac:dyDescent="0.35">
      <c r="A179" s="2" t="s">
        <v>143</v>
      </c>
      <c r="B179" s="2" t="s">
        <v>144</v>
      </c>
      <c r="C179" s="3" t="s">
        <v>157</v>
      </c>
    </row>
    <row r="180" spans="1:3" x14ac:dyDescent="0.35">
      <c r="A180" s="1">
        <v>7.25</v>
      </c>
      <c r="B180" s="36">
        <v>2080</v>
      </c>
      <c r="C180" s="1">
        <f t="shared" ref="C180:C185" si="0">A180*B180</f>
        <v>15080</v>
      </c>
    </row>
    <row r="181" spans="1:3" x14ac:dyDescent="0.35">
      <c r="A181" s="1">
        <v>9</v>
      </c>
      <c r="B181" s="36">
        <v>2080</v>
      </c>
      <c r="C181" s="1">
        <f t="shared" si="0"/>
        <v>18720</v>
      </c>
    </row>
    <row r="182" spans="1:3" x14ac:dyDescent="0.35">
      <c r="A182" s="1">
        <v>10</v>
      </c>
      <c r="B182" s="36">
        <v>2080</v>
      </c>
      <c r="C182" s="1">
        <f t="shared" si="0"/>
        <v>20800</v>
      </c>
    </row>
    <row r="183" spans="1:3" x14ac:dyDescent="0.35">
      <c r="A183" s="1">
        <v>12</v>
      </c>
      <c r="B183" s="36">
        <v>2080</v>
      </c>
      <c r="C183" s="1">
        <f t="shared" si="0"/>
        <v>24960</v>
      </c>
    </row>
    <row r="184" spans="1:3" x14ac:dyDescent="0.35">
      <c r="A184" s="1">
        <v>14</v>
      </c>
      <c r="B184" s="36">
        <v>2080</v>
      </c>
      <c r="C184" s="1">
        <f t="shared" si="0"/>
        <v>29120</v>
      </c>
    </row>
    <row r="185" spans="1:3" x14ac:dyDescent="0.35">
      <c r="A185" s="45">
        <v>15</v>
      </c>
      <c r="B185" s="12">
        <v>2080</v>
      </c>
      <c r="C185" s="45">
        <f t="shared" si="0"/>
        <v>31200</v>
      </c>
    </row>
  </sheetData>
  <mergeCells count="21">
    <mergeCell ref="A1:E3"/>
    <mergeCell ref="A39:B39"/>
    <mergeCell ref="A167:A168"/>
    <mergeCell ref="A47:B47"/>
    <mergeCell ref="B155:B156"/>
    <mergeCell ref="C155:C156"/>
    <mergeCell ref="D155:D156"/>
    <mergeCell ref="E155:E156"/>
    <mergeCell ref="A155:A156"/>
    <mergeCell ref="D167:D168"/>
    <mergeCell ref="E167:E168"/>
    <mergeCell ref="A17:B17"/>
    <mergeCell ref="A26:B26"/>
    <mergeCell ref="A32:B32"/>
    <mergeCell ref="B167:B168"/>
    <mergeCell ref="C167:C168"/>
    <mergeCell ref="A4:B4"/>
    <mergeCell ref="A58:B58"/>
    <mergeCell ref="A64:B64"/>
    <mergeCell ref="A70:B70"/>
    <mergeCell ref="A77:B77"/>
  </mergeCells>
  <pageMargins left="0.25" right="0.25" top="0.75" bottom="0.75" header="0.3" footer="0.3"/>
  <pageSetup scale="75" fitToHeight="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39D72E3CC9BA144B44C76DBE608CA8D" ma:contentTypeVersion="10" ma:contentTypeDescription="Create a new document." ma:contentTypeScope="" ma:versionID="d2600bb0de68176b3158728118f415b5">
  <xsd:schema xmlns:xsd="http://www.w3.org/2001/XMLSchema" xmlns:xs="http://www.w3.org/2001/XMLSchema" xmlns:p="http://schemas.microsoft.com/office/2006/metadata/properties" xmlns:ns2="f6747278-8a12-4558-abbe-fba7fa5a6e3c" xmlns:ns3="907ff3b8-c737-4925-a6a8-5d2be4652d1b" targetNamespace="http://schemas.microsoft.com/office/2006/metadata/properties" ma:root="true" ma:fieldsID="c16e8649a0e5efc9c9e233ad46ed2446" ns2:_="" ns3:_="">
    <xsd:import namespace="f6747278-8a12-4558-abbe-fba7fa5a6e3c"/>
    <xsd:import namespace="907ff3b8-c737-4925-a6a8-5d2be4652d1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747278-8a12-4558-abbe-fba7fa5a6e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7ff3b8-c737-4925-a6a8-5d2be4652d1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45C85F-420E-4C48-B9A3-68ABEEDEB36B}">
  <ds:schemaRefs>
    <ds:schemaRef ds:uri="http://schemas.microsoft.com/office/infopath/2007/PartnerControls"/>
    <ds:schemaRef ds:uri="http://purl.org/dc/terms/"/>
    <ds:schemaRef ds:uri="http://www.w3.org/XML/1998/namespace"/>
    <ds:schemaRef ds:uri="907ff3b8-c737-4925-a6a8-5d2be4652d1b"/>
    <ds:schemaRef ds:uri="http://purl.org/dc/dcmitype/"/>
    <ds:schemaRef ds:uri="http://schemas.openxmlformats.org/package/2006/metadata/core-properties"/>
    <ds:schemaRef ds:uri="http://purl.org/dc/elements/1.1/"/>
    <ds:schemaRef ds:uri="http://schemas.microsoft.com/office/2006/documentManagement/types"/>
    <ds:schemaRef ds:uri="f6747278-8a12-4558-abbe-fba7fa5a6e3c"/>
    <ds:schemaRef ds:uri="http://schemas.microsoft.com/office/2006/metadata/properties"/>
  </ds:schemaRefs>
</ds:datastoreItem>
</file>

<file path=customXml/itemProps2.xml><?xml version="1.0" encoding="utf-8"?>
<ds:datastoreItem xmlns:ds="http://schemas.openxmlformats.org/officeDocument/2006/customXml" ds:itemID="{68390B14-750F-4949-A38F-1A40A3F4A4BF}">
  <ds:schemaRefs>
    <ds:schemaRef ds:uri="http://schemas.microsoft.com/sharepoint/v3/contenttype/forms"/>
  </ds:schemaRefs>
</ds:datastoreItem>
</file>

<file path=customXml/itemProps3.xml><?xml version="1.0" encoding="utf-8"?>
<ds:datastoreItem xmlns:ds="http://schemas.openxmlformats.org/officeDocument/2006/customXml" ds:itemID="{ED6DF3B7-F86A-4B10-B04D-1B10BA1845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747278-8a12-4558-abbe-fba7fa5a6e3c"/>
    <ds:schemaRef ds:uri="907ff3b8-c737-4925-a6a8-5d2be4652d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Vanessa Sedrel</dc:creator>
  <cp:keywords/>
  <dc:description/>
  <cp:lastModifiedBy>Teresa Taylor-Wolf</cp:lastModifiedBy>
  <cp:revision/>
  <dcterms:created xsi:type="dcterms:W3CDTF">2017-08-01T15:16:06Z</dcterms:created>
  <dcterms:modified xsi:type="dcterms:W3CDTF">2022-02-11T22:57:32Z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0x010100A39D72E3CC9BA144B44C76DBE608CA8D</vt:lpwstr>
  </property>
</Properties>
</file>